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6\"/>
    </mc:Choice>
  </mc:AlternateContent>
  <bookViews>
    <workbookView showSheetTabs="0" xWindow="0" yWindow="0" windowWidth="28800" windowHeight="12435" tabRatio="592"/>
  </bookViews>
  <sheets>
    <sheet name="Суточная ведомость" sheetId="12" r:id="rId1"/>
  </sheets>
  <definedNames>
    <definedName name="А1">'Суточная ведомость'!$HN$6</definedName>
  </definedNames>
  <calcPr calcId="152511"/>
</workbook>
</file>

<file path=xl/calcChain.xml><?xml version="1.0" encoding="utf-8"?>
<calcChain xmlns="http://schemas.openxmlformats.org/spreadsheetml/2006/main">
  <c r="D25" i="12" l="1"/>
  <c r="D23" i="12"/>
  <c r="D21" i="12"/>
  <c r="H7" i="12"/>
  <c r="H8" i="12"/>
  <c r="G25" i="12" l="1"/>
  <c r="G21" i="12"/>
  <c r="G23" i="12" l="1"/>
  <c r="J25" i="12" l="1"/>
  <c r="J21" i="12"/>
  <c r="J23" i="12" l="1"/>
</calcChain>
</file>

<file path=xl/sharedStrings.xml><?xml version="1.0" encoding="utf-8"?>
<sst xmlns="http://schemas.openxmlformats.org/spreadsheetml/2006/main" count="55" uniqueCount="51">
  <si>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</si>
  <si>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</si>
  <si>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</si>
  <si>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</si>
  <si>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</si>
  <si>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</si>
  <si>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</si>
  <si>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</si>
  <si>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</si>
  <si>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</si>
  <si>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</si>
  <si>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</si>
  <si>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</si>
  <si>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</si>
  <si>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</si>
  <si>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</si>
  <si>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</si>
  <si>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</si>
  <si>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</si>
  <si>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</si>
  <si>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</si>
  <si>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</si>
  <si>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</si>
  <si>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</si>
  <si>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</si>
  <si>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</si>
  <si>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</si>
  <si>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</si>
  <si>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</si>
  <si>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</si>
  <si>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</si>
  <si>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</si>
  <si>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</si>
  <si>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</si>
  <si>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</si>
  <si>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</si>
  <si>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</si>
  <si>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нет</t>
  </si>
  <si>
    <t>Советский ф-л
АО "ЮРЭСК"</t>
  </si>
  <si>
    <t>п. Агириш</t>
  </si>
  <si>
    <t>МТЗ, 
НАПВ</t>
  </si>
  <si>
    <t>Пробой проходного изолятора ф. С в ТП 10 кВ № 16-628 (на балансе потребителя).</t>
  </si>
  <si>
    <t>СЗ - 2,
ЖО - 1</t>
  </si>
  <si>
    <t xml:space="preserve">АО "ЮРЭСК" 
г. Ханты-Мансийск </t>
  </si>
  <si>
    <t>д. Ярки</t>
  </si>
  <si>
    <t>МТЗ-1, 
НАПВ</t>
  </si>
  <si>
    <t>Падение дерева в пролете оп. 80.</t>
  </si>
  <si>
    <t>Исполнитель :  ДОДС Лаврентьев В.О.</t>
  </si>
  <si>
    <t>ПС 35 кВ Ярки, 
КВЛ 10 кВ Ярки-2</t>
  </si>
  <si>
    <t>ПС 110 кВ Агириш, 
ВЛ 10 кВ Котельная</t>
  </si>
  <si>
    <t>за период с 08:00 01.06.26 по 08:00 08.06.26.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</si>
</sst>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6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60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169" fontId="63" fillId="9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/>
    </xf>
    <xf numFmtId="0" fontId="60" fillId="8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4"/>
  <sheetViews>
    <sheetView tabSelected="1" view="pageBreakPreview" topLeftCell="C1" zoomScale="93" zoomScaleNormal="93" zoomScaleSheetLayoutView="93" workbookViewId="0">
      <selection activeCell="I11" sqref="I11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6.425781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8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28"/>
    </row>
    <row r="2" spans="1:15" ht="15.75" x14ac:dyDescent="0.25">
      <c r="A2" s="71" t="s">
        <v>23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5" ht="15.75" x14ac:dyDescent="0.2">
      <c r="A3" s="74" t="s">
        <v>50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5" ht="15.75" x14ac:dyDescent="0.2">
      <c r="A4" s="75" t="s">
        <v>11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1:15" x14ac:dyDescent="0.2">
      <c r="A5" s="54" t="s">
        <v>14</v>
      </c>
      <c r="B5" s="54" t="s">
        <v>4</v>
      </c>
      <c r="C5" s="72" t="s">
        <v>6</v>
      </c>
      <c r="D5" s="54" t="s">
        <v>3</v>
      </c>
      <c r="E5" s="54" t="s">
        <v>7</v>
      </c>
      <c r="F5" s="54" t="s">
        <v>5</v>
      </c>
      <c r="G5" s="54"/>
      <c r="H5" s="54" t="s">
        <v>10</v>
      </c>
      <c r="I5" s="54" t="s">
        <v>9</v>
      </c>
      <c r="J5" s="54" t="s">
        <v>26</v>
      </c>
      <c r="K5" s="54" t="s">
        <v>0</v>
      </c>
      <c r="L5" s="54" t="s">
        <v>8</v>
      </c>
      <c r="M5" s="54" t="s">
        <v>24</v>
      </c>
      <c r="N5" s="54" t="s">
        <v>25</v>
      </c>
    </row>
    <row r="6" spans="1:15" ht="52.5" customHeight="1" x14ac:dyDescent="0.2">
      <c r="A6" s="54"/>
      <c r="B6" s="54"/>
      <c r="C6" s="73"/>
      <c r="D6" s="54"/>
      <c r="E6" s="54"/>
      <c r="F6" s="39" t="s">
        <v>1</v>
      </c>
      <c r="G6" s="39" t="s">
        <v>2</v>
      </c>
      <c r="H6" s="54"/>
      <c r="I6" s="54"/>
      <c r="J6" s="54"/>
      <c r="K6" s="76"/>
      <c r="L6" s="54"/>
      <c r="M6" s="54"/>
      <c r="N6" s="54"/>
    </row>
    <row r="7" spans="1:15" ht="39.950000000000003" customHeight="1" x14ac:dyDescent="0.2">
      <c r="A7" s="44">
        <v>1</v>
      </c>
      <c r="B7" s="50" t="s">
        <v>43</v>
      </c>
      <c r="C7" s="51" t="s">
        <v>44</v>
      </c>
      <c r="D7" s="48" t="s">
        <v>48</v>
      </c>
      <c r="E7" s="41" t="s">
        <v>45</v>
      </c>
      <c r="F7" s="46">
        <v>46176.614583333336</v>
      </c>
      <c r="G7" s="46">
        <v>46177.043749999997</v>
      </c>
      <c r="H7" s="38">
        <f>G7-F7</f>
        <v>0.42916666666133096</v>
      </c>
      <c r="I7" s="42">
        <v>350</v>
      </c>
      <c r="J7" s="41">
        <v>40</v>
      </c>
      <c r="K7" s="53" t="s">
        <v>46</v>
      </c>
      <c r="L7" s="36" t="s">
        <v>37</v>
      </c>
      <c r="M7" s="41">
        <v>20</v>
      </c>
      <c r="N7" s="41" t="s">
        <v>37</v>
      </c>
      <c r="O7" s="34">
        <v>1</v>
      </c>
    </row>
    <row r="8" spans="1:15" ht="39.950000000000003" customHeight="1" x14ac:dyDescent="0.2">
      <c r="A8" s="44">
        <v>2</v>
      </c>
      <c r="B8" s="49" t="s">
        <v>38</v>
      </c>
      <c r="C8" s="41" t="s">
        <v>39</v>
      </c>
      <c r="D8" s="45" t="s">
        <v>49</v>
      </c>
      <c r="E8" s="41" t="s">
        <v>40</v>
      </c>
      <c r="F8" s="46">
        <v>46176.645833333336</v>
      </c>
      <c r="G8" s="43">
        <v>46176.82708333333</v>
      </c>
      <c r="H8" s="40">
        <f>G8-F8</f>
        <v>0.18124999999417923</v>
      </c>
      <c r="I8" s="35">
        <v>1829</v>
      </c>
      <c r="J8" s="47">
        <v>804</v>
      </c>
      <c r="K8" s="52" t="s">
        <v>41</v>
      </c>
      <c r="L8" s="36" t="s">
        <v>42</v>
      </c>
      <c r="M8" s="37">
        <v>20</v>
      </c>
      <c r="N8" s="41" t="s">
        <v>37</v>
      </c>
      <c r="O8" s="34">
        <v>1</v>
      </c>
    </row>
    <row r="9" spans="1:15" ht="29.1" customHeight="1" x14ac:dyDescent="0.2">
      <c r="A9" s="20"/>
      <c r="B9" s="59"/>
      <c r="C9" s="59"/>
      <c r="D9" s="59"/>
      <c r="E9" s="21"/>
      <c r="F9" s="25"/>
      <c r="G9" s="25"/>
      <c r="H9" s="22"/>
      <c r="I9" s="21"/>
      <c r="J9" s="23"/>
      <c r="K9" s="26"/>
      <c r="L9" s="27"/>
      <c r="M9" s="24"/>
      <c r="N9" s="24"/>
    </row>
    <row r="10" spans="1:15" ht="18.75" x14ac:dyDescent="0.2">
      <c r="B10" s="66" t="s">
        <v>15</v>
      </c>
      <c r="C10" s="67"/>
      <c r="D10" s="18">
        <v>1</v>
      </c>
      <c r="F10" s="11"/>
      <c r="G10" s="14"/>
      <c r="H10" s="13"/>
      <c r="I10" s="13"/>
      <c r="J10" s="13"/>
      <c r="K10" s="13"/>
      <c r="L10" s="13"/>
      <c r="M10" s="13"/>
      <c r="N10" s="13"/>
    </row>
    <row r="11" spans="1:15" ht="18.75" customHeight="1" x14ac:dyDescent="0.2">
      <c r="B11" s="68" t="s">
        <v>16</v>
      </c>
      <c r="C11" s="69"/>
      <c r="D11" s="18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x14ac:dyDescent="0.2">
      <c r="B12" s="68" t="s">
        <v>17</v>
      </c>
      <c r="C12" s="69"/>
      <c r="D12" s="18">
        <v>1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customHeight="1" x14ac:dyDescent="0.2">
      <c r="B13" s="64" t="s">
        <v>18</v>
      </c>
      <c r="C13" s="65"/>
      <c r="D13" s="18">
        <v>0</v>
      </c>
      <c r="E13" s="10"/>
      <c r="F13" s="13"/>
      <c r="G13" s="13"/>
      <c r="H13" s="13"/>
      <c r="I13" s="13"/>
      <c r="J13" s="13"/>
      <c r="K13" s="11"/>
      <c r="L13" s="13"/>
      <c r="M13" s="13"/>
      <c r="N13" s="13"/>
    </row>
    <row r="14" spans="1:15" ht="18.75" x14ac:dyDescent="0.2">
      <c r="B14" s="62" t="s">
        <v>12</v>
      </c>
      <c r="C14" s="63"/>
      <c r="D14" s="18">
        <v>0</v>
      </c>
      <c r="E14" s="3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60" t="s">
        <v>18</v>
      </c>
      <c r="C15" s="61"/>
      <c r="D15" s="18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82" t="s">
        <v>19</v>
      </c>
      <c r="C16" s="83"/>
      <c r="D16" s="18">
        <v>1</v>
      </c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80" t="s">
        <v>20</v>
      </c>
      <c r="C17" s="81"/>
      <c r="D17" s="19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x14ac:dyDescent="0.2">
      <c r="B18" s="57" t="s">
        <v>22</v>
      </c>
      <c r="C18" s="58"/>
      <c r="D18" s="18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84" t="s">
        <v>21</v>
      </c>
      <c r="C19" s="85"/>
      <c r="D19" s="18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7.5" customHeight="1" x14ac:dyDescent="0.2">
      <c r="B20" s="6"/>
      <c r="C20" s="6"/>
      <c r="D20" s="2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60.75" customHeight="1" x14ac:dyDescent="0.2">
      <c r="B21" s="78" t="s">
        <v>27</v>
      </c>
      <c r="C21" s="79"/>
      <c r="D21" s="16">
        <f>SUM(I7:I8)</f>
        <v>2179</v>
      </c>
      <c r="E21" s="55" t="s">
        <v>35</v>
      </c>
      <c r="F21" s="56"/>
      <c r="G21" s="16">
        <f>SUMIF(N8:N8,"да",I8:I8)</f>
        <v>0</v>
      </c>
      <c r="H21" s="55" t="s">
        <v>28</v>
      </c>
      <c r="I21" s="56"/>
      <c r="J21" s="16">
        <f>D21-G21</f>
        <v>2179</v>
      </c>
      <c r="M21" s="1"/>
      <c r="N21" s="4"/>
    </row>
    <row r="22" spans="2:14" ht="6.75" customHeight="1" x14ac:dyDescent="0.2">
      <c r="B22" s="29"/>
      <c r="C22" s="29"/>
      <c r="D22" s="30"/>
      <c r="E22" s="31"/>
      <c r="F22" s="32"/>
      <c r="G22" s="31"/>
      <c r="H22" s="31"/>
      <c r="I22" s="32"/>
      <c r="J22" s="31"/>
      <c r="K22" s="15"/>
      <c r="L22" s="1"/>
      <c r="M22" s="1"/>
      <c r="N22" s="4"/>
    </row>
    <row r="23" spans="2:14" ht="51" customHeight="1" x14ac:dyDescent="0.2">
      <c r="B23" s="78" t="s">
        <v>29</v>
      </c>
      <c r="C23" s="79"/>
      <c r="D23" s="17">
        <f>SUM(H7:H8)</f>
        <v>0.6104166666555102</v>
      </c>
      <c r="E23" s="55" t="s">
        <v>30</v>
      </c>
      <c r="F23" s="56"/>
      <c r="G23" s="17">
        <f>SUMIF(N8:N8,"да",H8:H8)</f>
        <v>0</v>
      </c>
      <c r="H23" s="55" t="s">
        <v>31</v>
      </c>
      <c r="I23" s="56"/>
      <c r="J23" s="16">
        <f>D23-G23</f>
        <v>0.6104166666555102</v>
      </c>
      <c r="M23" s="1"/>
      <c r="N23" s="4"/>
    </row>
    <row r="24" spans="2:14" ht="8.25" customHeight="1" x14ac:dyDescent="0.2">
      <c r="B24" s="29"/>
      <c r="C24" s="29"/>
      <c r="D24" s="33" t="s">
        <v>36</v>
      </c>
      <c r="E24" s="31"/>
      <c r="F24" s="31"/>
      <c r="G24" s="33" t="s">
        <v>36</v>
      </c>
      <c r="H24" s="31"/>
      <c r="I24" s="31"/>
      <c r="J24" s="33"/>
      <c r="M24" s="1"/>
      <c r="N24" s="4"/>
    </row>
    <row r="25" spans="2:14" ht="51" customHeight="1" x14ac:dyDescent="0.2">
      <c r="B25" s="78" t="s">
        <v>32</v>
      </c>
      <c r="C25" s="79"/>
      <c r="D25" s="16">
        <f>SUM(O7:O8)</f>
        <v>2</v>
      </c>
      <c r="E25" s="55" t="s">
        <v>33</v>
      </c>
      <c r="F25" s="56"/>
      <c r="G25" s="16">
        <f>SUMIF(O8:O8,"да",H8:H8)</f>
        <v>0</v>
      </c>
      <c r="H25" s="55" t="s">
        <v>34</v>
      </c>
      <c r="I25" s="56"/>
      <c r="J25" s="16">
        <f>D25-G25</f>
        <v>2</v>
      </c>
      <c r="M25" s="1"/>
      <c r="N25" s="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2">
      <c r="B27" s="77" t="s">
        <v>47</v>
      </c>
      <c r="C27" s="77"/>
      <c r="G27" s="9"/>
      <c r="H27" s="9"/>
      <c r="I27" s="9"/>
      <c r="J27" s="9"/>
      <c r="K27" s="9"/>
      <c r="L27" s="4"/>
      <c r="M27" s="4"/>
    </row>
    <row r="28" spans="2:14" x14ac:dyDescent="0.2">
      <c r="F28" s="12"/>
      <c r="G28" s="12"/>
      <c r="H28" s="12"/>
    </row>
    <row r="34" spans="6:7" ht="18.75" x14ac:dyDescent="0.2">
      <c r="F34" s="11"/>
      <c r="G34" s="11"/>
    </row>
  </sheetData>
  <sortState ref="D10:N13">
    <sortCondition ref="F10:F13"/>
  </sortState>
  <mergeCells count="38">
    <mergeCell ref="B27:C27"/>
    <mergeCell ref="B25:C25"/>
    <mergeCell ref="B23:C23"/>
    <mergeCell ref="B17:C17"/>
    <mergeCell ref="B16:C16"/>
    <mergeCell ref="B19:C19"/>
    <mergeCell ref="B21:C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K5:K6"/>
    <mergeCell ref="A5:A6"/>
    <mergeCell ref="H25:I25"/>
    <mergeCell ref="B18:C18"/>
    <mergeCell ref="H21:I21"/>
    <mergeCell ref="E23:F23"/>
    <mergeCell ref="H23:I23"/>
    <mergeCell ref="E25:F25"/>
    <mergeCell ref="E21:F21"/>
    <mergeCell ref="B9:D9"/>
    <mergeCell ref="B15:C15"/>
    <mergeCell ref="B14:C14"/>
    <mergeCell ref="B13:C13"/>
    <mergeCell ref="B10:C10"/>
    <mergeCell ref="B11:C11"/>
    <mergeCell ref="B12:C1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А1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2026-05-12T05:55:36Z</cp:lastPrinted>
  <dcterms:created xsi:type="dcterms:W3CDTF">1996-10-08T23:32:33Z</dcterms:created>
  <dcterms:modified xsi:type="dcterms:W3CDTF">2026-06-08T02:48:49Z</dcterms:modified>
</cp:coreProperties>
</file>