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9" i="12" l="1"/>
  <c r="H8" i="12"/>
  <c r="H10" i="12" l="1"/>
  <c r="J24" i="12" l="1"/>
  <c r="J28" i="12"/>
  <c r="J26" i="12" l="1"/>
</calcChain>
</file>

<file path=xl/sharedStrings.xml><?xml version="1.0" encoding="utf-8"?>
<sst xmlns="http://schemas.openxmlformats.org/spreadsheetml/2006/main" count="77" uniqueCount="65">
  <si>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</si>
  <si>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</si>
  <si>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</si>
  <si>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</si>
  <si>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</si>
  <si>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</si>
  <si>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</si>
  <si>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</si>
  <si>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</si>
  <si>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</si>
  <si>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</si>
  <si>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</si>
  <si>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</si>
  <si>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</si>
  <si>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</si>
  <si>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</si>
  <si>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</si>
  <si>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</si>
  <si>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</si>
  <si>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</si>
  <si>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</si>
  <si>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</si>
  <si>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</si>
  <si>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</si>
  <si>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</si>
  <si>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</si>
  <si>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</si>
  <si>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</si>
  <si>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</si>
  <si>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</si>
  <si>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</si>
  <si>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</si>
  <si>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</si>
  <si>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</si>
  <si>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</si>
  <si>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
( кВт*ч)-</t>
  </si>
  <si>
    <t>Исполнитель :  ДОДС Ярошенко А.А.</t>
  </si>
  <si>
    <t>нет</t>
  </si>
  <si>
    <t>МТЗ</t>
  </si>
  <si>
    <t>за период с 08:00 12.01.26 по 08:00 19.01.26.</t>
  </si>
  <si>
    <t>Березовский ф-л 
АО "ЮРЭСК"</t>
  </si>
  <si>
    <t>д. Н. Нарыкары</t>
  </si>
  <si>
    <t>КПП 6/20 кВ №2114 "Игрим",
ВЛ-20 кВ Н. Нарыкары</t>
  </si>
  <si>
    <t>да</t>
  </si>
  <si>
    <t>СПП АО "ЮРЭСК"</t>
  </si>
  <si>
    <t>г. Сургут</t>
  </si>
  <si>
    <t>ПС Пионерная-2,
КВЛ-6 ТП-Нефтяник-2</t>
  </si>
  <si>
    <t>ТО</t>
  </si>
  <si>
    <t>Отгорание проводов в пролетах оп. 3/8 - 3/9 из-за пожара под ВЛ.</t>
  </si>
  <si>
    <t>Няганский ф-л 
АО "ЮРЭСК"</t>
  </si>
  <si>
    <t>г. Нягань</t>
  </si>
  <si>
    <t>РП 10 кВ № 5-13,
ВЛ 10 кВ яч. 5 АТБ-14</t>
  </si>
  <si>
    <t>пгт. Березово</t>
  </si>
  <si>
    <t>ВЛ-110 Игрим-Березово-1</t>
  </si>
  <si>
    <t>1ст. ТНЗНП, УАПВ</t>
  </si>
  <si>
    <t>17.01.26
10:48</t>
  </si>
  <si>
    <t xml:space="preserve">АО "ЮРЭСК" 
г. Ханты-Мансийск </t>
  </si>
  <si>
    <t>г. Ханты-Мансийск</t>
  </si>
  <si>
    <t>ПС 110 кВ Западная,
КЛ-10 РП-41-1</t>
  </si>
  <si>
    <t>18.01.26
23:35</t>
  </si>
  <si>
    <t>откл. персоналом</t>
  </si>
  <si>
    <t>Перекрытие проводов ВЛ веткой из-за налипания снега в пролетах оп. № 3-4 ВЛ 20 кВ Школа от ТП 11-2204.</t>
  </si>
  <si>
    <t>При осмотре у оп.№ 426 обнаружены останки птицы. ф. С=0, L=113,4 км., 3I0=0,33 кА, 3U0=9,3 кВ, Iкз=0,57 кА.</t>
  </si>
  <si>
    <t>Произведен осмотр ВЛ, повреждение на ТП потребителя.</t>
  </si>
  <si>
    <t>Снижение сопротивления изоляции ф.В-0 кВ, причина устанавливается. КЛ на балансе ХМ ГЭС.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</si>
</sst>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5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0" fontId="69" fillId="2" borderId="1" xfId="0" applyFont="1" applyFill="1" applyBorder="1" applyAlignment="1">
      <alignment horizontal="left" vertical="top" wrapText="1"/>
    </xf>
    <xf numFmtId="0" fontId="60" fillId="2" borderId="1" xfId="0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wrapText="1"/>
    </xf>
    <xf numFmtId="0" fontId="63" fillId="0" borderId="0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horizontal="left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0" fontId="69" fillId="4" borderId="1" xfId="0" applyFont="1" applyFill="1" applyBorder="1" applyAlignment="1">
      <alignment vertical="center" wrapText="1"/>
    </xf>
    <xf numFmtId="169" fontId="63" fillId="9" borderId="7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0" fontId="69" fillId="6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69" fillId="8" borderId="1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T37"/>
  <sheetViews>
    <sheetView tabSelected="1" zoomScale="70" zoomScaleNormal="70" zoomScaleSheetLayoutView="70" workbookViewId="0">
      <selection activeCell="H18" sqref="H17:H18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20" ht="15.75" x14ac:dyDescent="0.25">
      <c r="A1" s="33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33"/>
    </row>
    <row r="2" spans="1:20" ht="15.75" x14ac:dyDescent="0.25">
      <c r="A2" s="83" t="s">
        <v>23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20" ht="15.75" x14ac:dyDescent="0.2">
      <c r="A3" s="86" t="s">
        <v>39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</row>
    <row r="4" spans="1:20" ht="15.75" x14ac:dyDescent="0.2">
      <c r="A4" s="87" t="s">
        <v>11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20" x14ac:dyDescent="0.2">
      <c r="A5" s="71" t="s">
        <v>14</v>
      </c>
      <c r="B5" s="71" t="s">
        <v>4</v>
      </c>
      <c r="C5" s="84" t="s">
        <v>6</v>
      </c>
      <c r="D5" s="71" t="s">
        <v>3</v>
      </c>
      <c r="E5" s="71" t="s">
        <v>7</v>
      </c>
      <c r="F5" s="71" t="s">
        <v>5</v>
      </c>
      <c r="G5" s="71"/>
      <c r="H5" s="71" t="s">
        <v>10</v>
      </c>
      <c r="I5" s="71" t="s">
        <v>9</v>
      </c>
      <c r="J5" s="71" t="s">
        <v>26</v>
      </c>
      <c r="K5" s="71" t="s">
        <v>0</v>
      </c>
      <c r="L5" s="71" t="s">
        <v>8</v>
      </c>
      <c r="M5" s="71" t="s">
        <v>24</v>
      </c>
      <c r="N5" s="71" t="s">
        <v>25</v>
      </c>
    </row>
    <row r="6" spans="1:20" ht="52.5" customHeight="1" x14ac:dyDescent="0.2">
      <c r="A6" s="71"/>
      <c r="B6" s="71"/>
      <c r="C6" s="85"/>
      <c r="D6" s="71"/>
      <c r="E6" s="71"/>
      <c r="F6" s="37" t="s">
        <v>1</v>
      </c>
      <c r="G6" s="37" t="s">
        <v>2</v>
      </c>
      <c r="H6" s="71"/>
      <c r="I6" s="71"/>
      <c r="J6" s="71"/>
      <c r="K6" s="88"/>
      <c r="L6" s="71"/>
      <c r="M6" s="71"/>
      <c r="N6" s="71"/>
    </row>
    <row r="7" spans="1:20" ht="35.1" customHeight="1" x14ac:dyDescent="0.2">
      <c r="A7" s="39">
        <v>1</v>
      </c>
      <c r="B7" s="66" t="s">
        <v>56</v>
      </c>
      <c r="C7" s="67" t="s">
        <v>57</v>
      </c>
      <c r="D7" s="34" t="s">
        <v>58</v>
      </c>
      <c r="E7" s="35" t="s">
        <v>60</v>
      </c>
      <c r="F7" s="68" t="s">
        <v>59</v>
      </c>
      <c r="G7" s="68" t="s">
        <v>59</v>
      </c>
      <c r="H7" s="44">
        <v>0</v>
      </c>
      <c r="I7" s="38">
        <v>0</v>
      </c>
      <c r="J7" s="35">
        <v>0</v>
      </c>
      <c r="K7" s="70" t="s">
        <v>64</v>
      </c>
      <c r="L7" s="69" t="s">
        <v>37</v>
      </c>
      <c r="M7" s="35">
        <v>-20</v>
      </c>
      <c r="N7" s="35" t="s">
        <v>37</v>
      </c>
    </row>
    <row r="8" spans="1:20" ht="36.950000000000003" customHeight="1" x14ac:dyDescent="0.2">
      <c r="A8" s="36">
        <v>2</v>
      </c>
      <c r="B8" s="50" t="s">
        <v>44</v>
      </c>
      <c r="C8" s="34" t="s">
        <v>45</v>
      </c>
      <c r="D8" s="42" t="s">
        <v>46</v>
      </c>
      <c r="E8" s="35" t="s">
        <v>47</v>
      </c>
      <c r="F8" s="51">
        <v>46039.649305555555</v>
      </c>
      <c r="G8" s="43">
        <v>46040.052083333336</v>
      </c>
      <c r="H8" s="44">
        <f>G8-F8</f>
        <v>0.40277777778101154</v>
      </c>
      <c r="I8" s="35">
        <v>525</v>
      </c>
      <c r="J8" s="35">
        <v>0</v>
      </c>
      <c r="K8" s="65" t="s">
        <v>48</v>
      </c>
      <c r="L8" s="52" t="s">
        <v>37</v>
      </c>
      <c r="M8" s="45">
        <v>-20</v>
      </c>
      <c r="N8" s="45" t="s">
        <v>37</v>
      </c>
      <c r="O8" s="60">
        <v>1</v>
      </c>
      <c r="P8" s="59"/>
      <c r="Q8" s="59"/>
      <c r="R8" s="59"/>
      <c r="S8" s="59"/>
      <c r="T8" s="59"/>
    </row>
    <row r="9" spans="1:20" ht="39.950000000000003" customHeight="1" x14ac:dyDescent="0.2">
      <c r="A9" s="39">
        <v>3</v>
      </c>
      <c r="B9" s="50" t="s">
        <v>49</v>
      </c>
      <c r="C9" s="34" t="s">
        <v>50</v>
      </c>
      <c r="D9" s="42" t="s">
        <v>51</v>
      </c>
      <c r="E9" s="48" t="s">
        <v>38</v>
      </c>
      <c r="F9" s="46">
        <v>46039.938194444447</v>
      </c>
      <c r="G9" s="46">
        <v>46039.951388888891</v>
      </c>
      <c r="H9" s="47">
        <f>G9-F9</f>
        <v>1.3194444443797693E-2</v>
      </c>
      <c r="I9" s="48">
        <v>55</v>
      </c>
      <c r="J9" s="49">
        <v>0</v>
      </c>
      <c r="K9" s="104" t="s">
        <v>63</v>
      </c>
      <c r="L9" s="53" t="s">
        <v>37</v>
      </c>
      <c r="M9" s="54">
        <v>-18</v>
      </c>
      <c r="N9" s="35" t="s">
        <v>37</v>
      </c>
      <c r="O9" s="60"/>
      <c r="P9" s="59"/>
      <c r="Q9" s="59"/>
      <c r="R9" s="59"/>
      <c r="S9" s="59"/>
      <c r="T9" s="59"/>
    </row>
    <row r="10" spans="1:20" ht="36.6" customHeight="1" x14ac:dyDescent="0.2">
      <c r="A10" s="36">
        <v>4</v>
      </c>
      <c r="B10" s="81" t="s">
        <v>40</v>
      </c>
      <c r="C10" s="55" t="s">
        <v>41</v>
      </c>
      <c r="D10" s="56" t="s">
        <v>42</v>
      </c>
      <c r="E10" s="41" t="s">
        <v>38</v>
      </c>
      <c r="F10" s="51">
        <v>46038.270833333336</v>
      </c>
      <c r="G10" s="51">
        <v>46038.291666666664</v>
      </c>
      <c r="H10" s="44">
        <f>G10-F10</f>
        <v>2.0833333328482695E-2</v>
      </c>
      <c r="I10" s="38">
        <v>109</v>
      </c>
      <c r="J10" s="57">
        <v>400</v>
      </c>
      <c r="K10" s="65" t="s">
        <v>61</v>
      </c>
      <c r="L10" s="58" t="s">
        <v>37</v>
      </c>
      <c r="M10" s="45">
        <v>-17</v>
      </c>
      <c r="N10" s="38" t="s">
        <v>43</v>
      </c>
      <c r="O10" s="61"/>
      <c r="P10" s="62"/>
      <c r="Q10" s="63"/>
      <c r="R10" s="40"/>
      <c r="S10" s="64"/>
      <c r="T10" s="64"/>
    </row>
    <row r="11" spans="1:20" ht="39.950000000000003" customHeight="1" x14ac:dyDescent="0.2">
      <c r="A11" s="39">
        <v>5</v>
      </c>
      <c r="B11" s="81"/>
      <c r="C11" s="55" t="s">
        <v>52</v>
      </c>
      <c r="D11" s="55" t="s">
        <v>53</v>
      </c>
      <c r="E11" s="41" t="s">
        <v>54</v>
      </c>
      <c r="F11" s="51" t="s">
        <v>55</v>
      </c>
      <c r="G11" s="51" t="s">
        <v>55</v>
      </c>
      <c r="H11" s="44">
        <v>0</v>
      </c>
      <c r="I11" s="38">
        <v>0</v>
      </c>
      <c r="J11" s="57">
        <v>0</v>
      </c>
      <c r="K11" s="65" t="s">
        <v>62</v>
      </c>
      <c r="L11" s="52" t="s">
        <v>37</v>
      </c>
      <c r="M11" s="45">
        <v>-12</v>
      </c>
      <c r="N11" s="45" t="s">
        <v>43</v>
      </c>
      <c r="O11" s="60"/>
      <c r="P11" s="59"/>
      <c r="Q11" s="59"/>
      <c r="R11" s="59"/>
      <c r="S11" s="59"/>
      <c r="T11" s="59"/>
    </row>
    <row r="12" spans="1:20" ht="29.1" customHeight="1" x14ac:dyDescent="0.2">
      <c r="A12" s="25"/>
      <c r="B12" s="80"/>
      <c r="C12" s="80"/>
      <c r="D12" s="80"/>
      <c r="E12" s="26"/>
      <c r="F12" s="30"/>
      <c r="G12" s="30"/>
      <c r="H12" s="27"/>
      <c r="I12" s="26"/>
      <c r="J12" s="28"/>
      <c r="K12" s="31"/>
      <c r="L12" s="32"/>
      <c r="M12" s="29"/>
      <c r="N12" s="29"/>
    </row>
    <row r="13" spans="1:20" ht="18.75" x14ac:dyDescent="0.2">
      <c r="B13" s="76" t="s">
        <v>15</v>
      </c>
      <c r="C13" s="77"/>
      <c r="D13" s="22">
        <v>3</v>
      </c>
      <c r="F13" s="11"/>
      <c r="G13" s="14"/>
      <c r="H13" s="13"/>
      <c r="I13" s="13"/>
      <c r="J13" s="13"/>
      <c r="K13" s="13"/>
      <c r="L13" s="13"/>
      <c r="M13" s="13"/>
      <c r="N13" s="13"/>
    </row>
    <row r="14" spans="1:20" ht="18.75" customHeight="1" x14ac:dyDescent="0.2">
      <c r="B14" s="78" t="s">
        <v>16</v>
      </c>
      <c r="C14" s="79"/>
      <c r="D14" s="22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20" ht="18.75" x14ac:dyDescent="0.2">
      <c r="B15" s="78" t="s">
        <v>17</v>
      </c>
      <c r="C15" s="79"/>
      <c r="D15" s="22">
        <v>1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20" ht="18.75" customHeight="1" x14ac:dyDescent="0.2">
      <c r="B16" s="94" t="s">
        <v>18</v>
      </c>
      <c r="C16" s="95"/>
      <c r="D16" s="22">
        <v>0</v>
      </c>
      <c r="E16" s="10"/>
      <c r="F16" s="13"/>
      <c r="G16" s="13"/>
      <c r="H16" s="13"/>
      <c r="I16" s="13"/>
      <c r="J16" s="13"/>
      <c r="K16" s="11"/>
      <c r="L16" s="13"/>
      <c r="M16" s="13"/>
      <c r="N16" s="13"/>
    </row>
    <row r="17" spans="2:14" ht="18.75" x14ac:dyDescent="0.2">
      <c r="B17" s="100" t="s">
        <v>12</v>
      </c>
      <c r="C17" s="101"/>
      <c r="D17" s="22">
        <v>0</v>
      </c>
      <c r="E17" s="3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98" t="s">
        <v>18</v>
      </c>
      <c r="C18" s="99"/>
      <c r="D18" s="22">
        <v>0</v>
      </c>
      <c r="E18" s="10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96" t="s">
        <v>19</v>
      </c>
      <c r="C19" s="97"/>
      <c r="D19" s="22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92" t="s">
        <v>20</v>
      </c>
      <c r="C20" s="93"/>
      <c r="D20" s="23">
        <v>3</v>
      </c>
      <c r="E20" s="5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x14ac:dyDescent="0.2">
      <c r="B21" s="74" t="s">
        <v>22</v>
      </c>
      <c r="C21" s="75"/>
      <c r="D21" s="22">
        <v>0</v>
      </c>
      <c r="E21" s="5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102" t="s">
        <v>21</v>
      </c>
      <c r="C22" s="103"/>
      <c r="D22" s="22">
        <v>0</v>
      </c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7.5" customHeight="1" x14ac:dyDescent="0.2">
      <c r="B23" s="6"/>
      <c r="C23" s="6"/>
      <c r="D23" s="2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60.75" customHeight="1" x14ac:dyDescent="0.2">
      <c r="B24" s="90" t="s">
        <v>27</v>
      </c>
      <c r="C24" s="91"/>
      <c r="D24" s="16">
        <v>0</v>
      </c>
      <c r="E24" s="72" t="s">
        <v>35</v>
      </c>
      <c r="F24" s="73"/>
      <c r="G24" s="16">
        <v>0</v>
      </c>
      <c r="H24" s="72" t="s">
        <v>28</v>
      </c>
      <c r="I24" s="73"/>
      <c r="J24" s="16">
        <f>D24-G24</f>
        <v>0</v>
      </c>
      <c r="M24" s="1"/>
      <c r="N24" s="4"/>
    </row>
    <row r="25" spans="2:14" ht="6.75" customHeight="1" x14ac:dyDescent="0.2">
      <c r="B25" s="24"/>
      <c r="C25" s="24"/>
      <c r="D25" s="17"/>
      <c r="E25" s="18"/>
      <c r="F25" s="19"/>
      <c r="G25" s="18"/>
      <c r="H25" s="18"/>
      <c r="I25" s="19"/>
      <c r="J25" s="18"/>
      <c r="K25" s="15"/>
      <c r="L25" s="1"/>
      <c r="M25" s="1"/>
      <c r="N25" s="4"/>
    </row>
    <row r="26" spans="2:14" ht="51" customHeight="1" x14ac:dyDescent="0.2">
      <c r="B26" s="90" t="s">
        <v>29</v>
      </c>
      <c r="C26" s="91"/>
      <c r="D26" s="20">
        <v>0</v>
      </c>
      <c r="E26" s="72" t="s">
        <v>30</v>
      </c>
      <c r="F26" s="73"/>
      <c r="G26" s="20">
        <v>0</v>
      </c>
      <c r="H26" s="72" t="s">
        <v>31</v>
      </c>
      <c r="I26" s="73"/>
      <c r="J26" s="20">
        <f>D26-G26</f>
        <v>0</v>
      </c>
      <c r="M26" s="1"/>
      <c r="N26" s="4"/>
    </row>
    <row r="27" spans="2:14" ht="8.25" customHeight="1" x14ac:dyDescent="0.2">
      <c r="B27" s="24"/>
      <c r="C27" s="24"/>
      <c r="D27" s="21"/>
      <c r="E27" s="18"/>
      <c r="F27" s="18"/>
      <c r="G27" s="21"/>
      <c r="H27" s="18"/>
      <c r="I27" s="18"/>
      <c r="J27" s="21"/>
      <c r="M27" s="1"/>
      <c r="N27" s="4"/>
    </row>
    <row r="28" spans="2:14" ht="51" customHeight="1" x14ac:dyDescent="0.2">
      <c r="B28" s="90" t="s">
        <v>32</v>
      </c>
      <c r="C28" s="91"/>
      <c r="D28" s="16">
        <v>5</v>
      </c>
      <c r="E28" s="72" t="s">
        <v>33</v>
      </c>
      <c r="F28" s="73"/>
      <c r="G28" s="16">
        <v>2</v>
      </c>
      <c r="H28" s="72" t="s">
        <v>34</v>
      </c>
      <c r="I28" s="73"/>
      <c r="J28" s="16">
        <f>D28-G28</f>
        <v>3</v>
      </c>
      <c r="M28" s="1"/>
      <c r="N28" s="4"/>
    </row>
    <row r="29" spans="2:14" ht="22.5" x14ac:dyDescent="0.2">
      <c r="B29" s="7" t="s">
        <v>13</v>
      </c>
      <c r="C29" s="7"/>
      <c r="G29" s="9"/>
      <c r="H29" s="9"/>
      <c r="I29" s="9"/>
      <c r="J29" s="9"/>
      <c r="K29" s="9"/>
      <c r="L29" s="4"/>
      <c r="M29" s="4"/>
      <c r="N29" s="4"/>
    </row>
    <row r="30" spans="2:14" ht="12.75" customHeight="1" x14ac:dyDescent="0.2">
      <c r="B30" s="89" t="s">
        <v>36</v>
      </c>
      <c r="C30" s="89"/>
      <c r="G30" s="9"/>
      <c r="H30" s="9"/>
      <c r="I30" s="9"/>
      <c r="J30" s="9"/>
      <c r="K30" s="9"/>
      <c r="L30" s="4"/>
      <c r="M30" s="4"/>
    </row>
    <row r="31" spans="2:14" x14ac:dyDescent="0.2">
      <c r="F31" s="12"/>
      <c r="G31" s="12"/>
      <c r="H31" s="12"/>
    </row>
    <row r="37" spans="6:7" ht="18.75" x14ac:dyDescent="0.2">
      <c r="F37" s="11"/>
      <c r="G37" s="11"/>
    </row>
  </sheetData>
  <sortState ref="D10:N13">
    <sortCondition ref="F10:F13"/>
  </sortState>
  <mergeCells count="39">
    <mergeCell ref="B30:C30"/>
    <mergeCell ref="B28:C28"/>
    <mergeCell ref="B26:C26"/>
    <mergeCell ref="B20:C20"/>
    <mergeCell ref="B16:C16"/>
    <mergeCell ref="B19:C19"/>
    <mergeCell ref="B18:C18"/>
    <mergeCell ref="B17:C17"/>
    <mergeCell ref="B22:C22"/>
    <mergeCell ref="B24:C2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8:I28"/>
    <mergeCell ref="B21:C21"/>
    <mergeCell ref="H24:I24"/>
    <mergeCell ref="E26:F26"/>
    <mergeCell ref="H26:I26"/>
    <mergeCell ref="B13:C13"/>
    <mergeCell ref="B14:C14"/>
    <mergeCell ref="B15:C15"/>
    <mergeCell ref="E28:F28"/>
    <mergeCell ref="E24:F24"/>
    <mergeCell ref="B12:D12"/>
    <mergeCell ref="B10:B1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2026-01-19T05:10:09Z</dcterms:modified>
</cp:coreProperties>
</file>