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6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G25" i="12"/>
  <c r="D25" i="12"/>
  <c r="G23" i="12"/>
  <c r="D23" i="12"/>
</calcChain>
</file>

<file path=xl/sharedStrings.xml><?xml version="1.0" encoding="utf-8"?>
<sst xmlns="http://schemas.openxmlformats.org/spreadsheetml/2006/main" count="58" uniqueCount="54">
  <si>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</si>
  <si>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</si>
  <si>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</si>
  <si>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</si>
  <si>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</si>
  <si>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</si>
  <si>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</si>
  <si>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</si>
  <si>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</si>
  <si>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</si>
  <si>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</si>
  <si>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</si>
  <si>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</si>
  <si>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</si>
  <si>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</si>
  <si>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</si>
  <si>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</si>
  <si>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</si>
  <si>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</si>
  <si>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</si>
  <si>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</si>
  <si>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</si>
  <si>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</si>
  <si>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</si>
  <si>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</si>
  <si>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</si>
  <si>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</si>
  <si>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</si>
  <si>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</si>
  <si>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</si>
  <si>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</si>
  <si>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</si>
  <si>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</si>
  <si>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</si>
  <si>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Няганский ф-л 
АО "ЮРЭСК"</t>
  </si>
  <si>
    <t>да</t>
  </si>
  <si>
    <t>ЮТЭК-Когалым</t>
  </si>
  <si>
    <t>г. Когалым</t>
  </si>
  <si>
    <t>Березовский ф-л 
АО "ЮРЭСК"</t>
  </si>
  <si>
    <t>ТО</t>
  </si>
  <si>
    <t>за период с 08:00 12.06.23 по 08:00 19.06.23.</t>
  </si>
  <si>
    <t>Исполнитель :  ДОДС Лаврентьев В.О.</t>
  </si>
  <si>
    <t>п. Приобье</t>
  </si>
  <si>
    <t>ПС 110 кВ Сергино, 
ВЛ-10 кВ ПТПС</t>
  </si>
  <si>
    <t>МТЗ, НАПВ</t>
  </si>
  <si>
    <t>Отгорание шлейфа ф. С на РЛНД-10 кВ оп. 38.</t>
  </si>
  <si>
    <t>СЗО-1</t>
  </si>
  <si>
    <t>пгт Березово</t>
  </si>
  <si>
    <t>РП №11-1051, 
ВЛ-6 кВ ф. 2</t>
  </si>
  <si>
    <t>Падение дерева в пролете оп. 28-29 (сильный дождь, ветер).</t>
  </si>
  <si>
    <t>ЦРП 2-13, 
ВЛ-6 кВ яч. 22</t>
  </si>
  <si>
    <t>Падение дерева на провода ВЛ оп.19.</t>
  </si>
  <si>
    <t>Итого - 3 отключения, из них в сетях ЮРЭСК - 2</t>
  </si>
  <si>
    <t xml:space="preserve">1 д/с, 2 Школы. 1 Котельная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</si>
</sst>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98"/>
  <sheetViews>
    <sheetView tabSelected="1" zoomScale="70" zoomScaleNormal="70" zoomScaleSheetLayoutView="70" workbookViewId="0">
      <selection activeCell="J26" sqref="J2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7" ht="15.75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7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7" ht="15.75" x14ac:dyDescent="0.2">
      <c r="A3" s="66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7" ht="15.75" x14ac:dyDescent="0.2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7" ht="12.75" customHeight="1" x14ac:dyDescent="0.2">
      <c r="A5" s="63" t="s">
        <v>14</v>
      </c>
      <c r="B5" s="63" t="s">
        <v>4</v>
      </c>
      <c r="C5" s="6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0</v>
      </c>
      <c r="K5" s="63" t="s">
        <v>8</v>
      </c>
      <c r="L5" s="63" t="s">
        <v>24</v>
      </c>
      <c r="M5" s="63" t="s">
        <v>25</v>
      </c>
    </row>
    <row r="6" spans="1:17" ht="52.5" customHeight="1" x14ac:dyDescent="0.2">
      <c r="A6" s="63"/>
      <c r="B6" s="63"/>
      <c r="C6" s="65"/>
      <c r="D6" s="63"/>
      <c r="E6" s="63"/>
      <c r="F6" s="48" t="s">
        <v>1</v>
      </c>
      <c r="G6" s="48" t="s">
        <v>2</v>
      </c>
      <c r="H6" s="63"/>
      <c r="I6" s="63"/>
      <c r="J6" s="68"/>
      <c r="K6" s="63"/>
      <c r="L6" s="63"/>
      <c r="M6" s="63"/>
      <c r="N6" s="41"/>
    </row>
    <row r="7" spans="1:17" ht="39.950000000000003" customHeight="1" x14ac:dyDescent="0.2">
      <c r="A7" s="43">
        <v>1</v>
      </c>
      <c r="B7" s="53" t="s">
        <v>34</v>
      </c>
      <c r="C7" s="57" t="s">
        <v>42</v>
      </c>
      <c r="D7" s="49" t="s">
        <v>43</v>
      </c>
      <c r="E7" s="50" t="s">
        <v>44</v>
      </c>
      <c r="F7" s="45">
        <v>45091.618055555555</v>
      </c>
      <c r="G7" s="45">
        <v>45091.665972222225</v>
      </c>
      <c r="H7" s="44">
        <v>4.7916666666666663E-2</v>
      </c>
      <c r="I7" s="57">
        <v>36</v>
      </c>
      <c r="J7" s="59" t="s">
        <v>45</v>
      </c>
      <c r="K7" s="51" t="s">
        <v>46</v>
      </c>
      <c r="L7" s="47">
        <v>18</v>
      </c>
      <c r="M7" s="42" t="s">
        <v>32</v>
      </c>
      <c r="N7" s="60">
        <v>1</v>
      </c>
      <c r="O7" s="1"/>
      <c r="P7" s="1"/>
      <c r="Q7" s="1"/>
    </row>
    <row r="8" spans="1:17" ht="54.75" customHeight="1" x14ac:dyDescent="0.2">
      <c r="A8" s="43">
        <v>2</v>
      </c>
      <c r="B8" s="53" t="s">
        <v>38</v>
      </c>
      <c r="C8" s="42" t="s">
        <v>47</v>
      </c>
      <c r="D8" s="46" t="s">
        <v>48</v>
      </c>
      <c r="E8" s="42" t="s">
        <v>39</v>
      </c>
      <c r="F8" s="45">
        <v>45091.479166666664</v>
      </c>
      <c r="G8" s="45">
        <v>45091.49722222222</v>
      </c>
      <c r="H8" s="52">
        <v>1.8055555555555557E-2</v>
      </c>
      <c r="I8" s="51">
        <v>124</v>
      </c>
      <c r="J8" s="58" t="s">
        <v>49</v>
      </c>
      <c r="K8" s="56" t="s">
        <v>53</v>
      </c>
      <c r="L8" s="47">
        <v>16</v>
      </c>
      <c r="M8" s="47" t="s">
        <v>35</v>
      </c>
      <c r="N8" s="19">
        <v>1</v>
      </c>
    </row>
    <row r="9" spans="1:17" ht="39.950000000000003" customHeight="1" x14ac:dyDescent="0.2">
      <c r="A9" s="43">
        <v>3</v>
      </c>
      <c r="B9" s="54" t="s">
        <v>36</v>
      </c>
      <c r="C9" s="55" t="s">
        <v>37</v>
      </c>
      <c r="D9" s="46" t="s">
        <v>50</v>
      </c>
      <c r="E9" s="21" t="s">
        <v>39</v>
      </c>
      <c r="F9" s="45">
        <v>45091.680555555555</v>
      </c>
      <c r="G9" s="45">
        <v>45091.752083333333</v>
      </c>
      <c r="H9" s="44">
        <v>7.1527777777777787E-2</v>
      </c>
      <c r="I9" s="42">
        <v>64</v>
      </c>
      <c r="J9" s="59" t="s">
        <v>51</v>
      </c>
      <c r="K9" s="56" t="s">
        <v>32</v>
      </c>
      <c r="L9" s="47">
        <v>17</v>
      </c>
      <c r="M9" s="47" t="s">
        <v>35</v>
      </c>
      <c r="N9" s="60">
        <v>1</v>
      </c>
      <c r="O9" s="1"/>
      <c r="P9" s="1"/>
      <c r="Q9" s="1"/>
    </row>
    <row r="10" spans="1:17" ht="18.75" customHeight="1" x14ac:dyDescent="0.2">
      <c r="A10" s="30"/>
      <c r="B10" s="35"/>
      <c r="C10" s="14"/>
      <c r="D10" s="14"/>
      <c r="E10" s="11"/>
      <c r="F10" s="12"/>
      <c r="G10" s="12"/>
      <c r="H10" s="31"/>
      <c r="I10" s="32"/>
      <c r="J10" s="32"/>
      <c r="K10" s="33"/>
      <c r="L10" s="34"/>
      <c r="M10" s="34"/>
      <c r="N10" s="20"/>
    </row>
    <row r="11" spans="1:17" ht="18.75" customHeight="1" x14ac:dyDescent="0.2">
      <c r="B11" s="81" t="s">
        <v>52</v>
      </c>
      <c r="C11" s="81"/>
      <c r="D11" s="81"/>
      <c r="E11" s="11"/>
      <c r="F11" s="12"/>
      <c r="G11" s="12"/>
      <c r="H11" s="13"/>
      <c r="I11" s="36"/>
      <c r="J11" s="14"/>
      <c r="K11" s="17"/>
      <c r="L11" s="17"/>
      <c r="M11" s="17"/>
      <c r="N11" s="20"/>
    </row>
    <row r="12" spans="1:17" ht="18.75" x14ac:dyDescent="0.2">
      <c r="B12" s="78" t="s">
        <v>15</v>
      </c>
      <c r="C12" s="78"/>
      <c r="D12" s="39">
        <v>3</v>
      </c>
      <c r="F12" s="12"/>
      <c r="G12" s="18"/>
      <c r="H12" s="17"/>
      <c r="I12" s="17"/>
      <c r="J12" s="17"/>
      <c r="K12" s="17"/>
      <c r="L12" s="17"/>
      <c r="M12" s="17"/>
      <c r="N12" s="20"/>
    </row>
    <row r="13" spans="1:17" ht="18.75" customHeight="1" x14ac:dyDescent="0.2">
      <c r="B13" s="79" t="s">
        <v>16</v>
      </c>
      <c r="C13" s="80"/>
      <c r="D13" s="28">
        <v>0</v>
      </c>
      <c r="E13" s="10"/>
      <c r="F13" s="17"/>
      <c r="G13" s="17"/>
      <c r="H13" s="17"/>
      <c r="I13" s="17"/>
      <c r="J13" s="17"/>
      <c r="K13" s="17"/>
      <c r="L13" s="17"/>
      <c r="M13" s="17"/>
      <c r="N13" s="20"/>
    </row>
    <row r="14" spans="1:17" ht="18.75" x14ac:dyDescent="0.2">
      <c r="B14" s="79" t="s">
        <v>17</v>
      </c>
      <c r="C14" s="80"/>
      <c r="D14" s="28">
        <v>2</v>
      </c>
      <c r="E14" s="10"/>
      <c r="F14" s="17"/>
      <c r="G14" s="17"/>
      <c r="H14" s="17"/>
      <c r="I14" s="17"/>
      <c r="J14" s="17"/>
      <c r="K14" s="17"/>
      <c r="L14" s="17"/>
      <c r="M14" s="17"/>
      <c r="N14" s="20"/>
    </row>
    <row r="15" spans="1:17" ht="18.75" customHeight="1" x14ac:dyDescent="0.2">
      <c r="B15" s="74" t="s">
        <v>18</v>
      </c>
      <c r="C15" s="75"/>
      <c r="D15" s="28">
        <v>0</v>
      </c>
      <c r="E15" s="10"/>
      <c r="F15" s="17"/>
      <c r="G15" s="17"/>
      <c r="H15" s="17"/>
      <c r="I15" s="17"/>
      <c r="J15" s="12"/>
      <c r="K15" s="17"/>
      <c r="L15" s="17"/>
      <c r="M15" s="17"/>
      <c r="N15" s="20"/>
    </row>
    <row r="16" spans="1:17" ht="18.75" x14ac:dyDescent="0.2">
      <c r="B16" s="84" t="s">
        <v>12</v>
      </c>
      <c r="C16" s="85"/>
      <c r="D16" s="37">
        <v>0</v>
      </c>
      <c r="E16" s="3"/>
      <c r="F16" s="17"/>
      <c r="G16" s="17"/>
      <c r="H16" s="17"/>
      <c r="I16" s="17"/>
      <c r="J16" s="17"/>
      <c r="K16" s="17"/>
      <c r="L16" s="17"/>
      <c r="M16" s="17"/>
      <c r="N16" s="20"/>
    </row>
    <row r="17" spans="2:14" ht="18.75" customHeight="1" x14ac:dyDescent="0.2">
      <c r="B17" s="82" t="s">
        <v>18</v>
      </c>
      <c r="C17" s="83"/>
      <c r="D17" s="16">
        <v>0</v>
      </c>
      <c r="E17" s="10"/>
      <c r="F17" s="17"/>
      <c r="G17" s="17"/>
      <c r="H17" s="17"/>
      <c r="I17" s="17"/>
      <c r="J17" s="17"/>
      <c r="K17" s="17"/>
      <c r="L17" s="17"/>
      <c r="M17" s="17"/>
      <c r="N17" s="20"/>
    </row>
    <row r="18" spans="2:14" ht="18.75" customHeight="1" x14ac:dyDescent="0.2">
      <c r="B18" s="76" t="s">
        <v>19</v>
      </c>
      <c r="C18" s="77"/>
      <c r="D18" s="38">
        <v>0</v>
      </c>
      <c r="F18" s="17"/>
      <c r="G18" s="17"/>
      <c r="H18" s="17"/>
      <c r="I18" s="17"/>
      <c r="J18" s="17"/>
      <c r="K18" s="17"/>
      <c r="L18" s="17"/>
      <c r="M18" s="17"/>
      <c r="N18" s="20"/>
    </row>
    <row r="19" spans="2:14" ht="18.75" customHeight="1" x14ac:dyDescent="0.2">
      <c r="B19" s="72" t="s">
        <v>20</v>
      </c>
      <c r="C19" s="73"/>
      <c r="D19" s="29">
        <v>0</v>
      </c>
      <c r="E19" s="5"/>
      <c r="F19" s="17"/>
      <c r="G19" s="17"/>
      <c r="H19" s="17"/>
      <c r="I19" s="17"/>
      <c r="J19" s="17"/>
      <c r="K19" s="17"/>
      <c r="L19" s="17"/>
      <c r="M19" s="17"/>
      <c r="N19" s="20"/>
    </row>
    <row r="20" spans="2:14" ht="18.75" x14ac:dyDescent="0.2">
      <c r="B20" s="88" t="s">
        <v>22</v>
      </c>
      <c r="C20" s="89"/>
      <c r="D20" s="28">
        <v>0</v>
      </c>
      <c r="E20" s="5"/>
      <c r="F20" s="17"/>
      <c r="G20" s="17"/>
      <c r="H20" s="17"/>
      <c r="I20" s="17"/>
      <c r="J20" s="17"/>
      <c r="K20" s="17"/>
      <c r="L20" s="17"/>
      <c r="M20" s="17"/>
      <c r="N20" s="20"/>
    </row>
    <row r="21" spans="2:14" ht="18.75" customHeight="1" x14ac:dyDescent="0.2">
      <c r="B21" s="90" t="s">
        <v>21</v>
      </c>
      <c r="C21" s="91"/>
      <c r="D21" s="28">
        <v>0</v>
      </c>
      <c r="F21" s="17"/>
      <c r="G21" s="17"/>
      <c r="H21" s="17"/>
      <c r="I21" s="17"/>
      <c r="J21" s="17"/>
      <c r="K21" s="17"/>
      <c r="L21" s="17"/>
      <c r="M21" s="17"/>
      <c r="N21" s="20"/>
    </row>
    <row r="22" spans="2:14" ht="7.5" customHeight="1" x14ac:dyDescent="0.2">
      <c r="B22" s="6"/>
      <c r="C22" s="6"/>
      <c r="D22" s="2"/>
      <c r="F22" s="17"/>
      <c r="G22" s="17"/>
      <c r="H22" s="17"/>
      <c r="I22" s="17"/>
      <c r="J22" s="17"/>
      <c r="K22" s="17"/>
      <c r="L22" s="17"/>
      <c r="M22" s="17"/>
      <c r="N22" s="20"/>
    </row>
    <row r="23" spans="2:14" ht="60.75" customHeight="1" x14ac:dyDescent="0.2">
      <c r="B23" s="70" t="s">
        <v>26</v>
      </c>
      <c r="C23" s="71"/>
      <c r="D23" s="21">
        <f>SUM(I7:I9)</f>
        <v>224</v>
      </c>
      <c r="E23" s="86" t="s">
        <v>27</v>
      </c>
      <c r="F23" s="87"/>
      <c r="G23" s="21">
        <f>SUMIF(M7:M9,"да",I7:I9)</f>
        <v>188</v>
      </c>
      <c r="I23" s="1"/>
      <c r="J23" s="20"/>
      <c r="N23" s="8"/>
    </row>
    <row r="24" spans="2:14" ht="6.75" customHeight="1" x14ac:dyDescent="0.2">
      <c r="B24" s="40"/>
      <c r="C24" s="40"/>
      <c r="D24" s="22"/>
      <c r="E24" s="23"/>
      <c r="F24" s="24"/>
      <c r="G24" s="23"/>
      <c r="H24" s="1"/>
      <c r="I24" s="1"/>
      <c r="J24" s="20"/>
      <c r="N24" s="8"/>
    </row>
    <row r="25" spans="2:14" ht="51" customHeight="1" x14ac:dyDescent="0.2">
      <c r="B25" s="70" t="s">
        <v>28</v>
      </c>
      <c r="C25" s="71"/>
      <c r="D25" s="25">
        <f>SUM(H7:H9)</f>
        <v>0.13750000000000001</v>
      </c>
      <c r="E25" s="86" t="s">
        <v>29</v>
      </c>
      <c r="F25" s="87"/>
      <c r="G25" s="25">
        <f>SUMIF(M7:M9,"да",H7:H9)</f>
        <v>8.9583333333333348E-2</v>
      </c>
      <c r="I25" s="1"/>
      <c r="J25" s="20"/>
      <c r="N25" s="8"/>
    </row>
    <row r="26" spans="2:14" ht="8.25" customHeight="1" x14ac:dyDescent="0.2">
      <c r="B26" s="40"/>
      <c r="C26" s="40"/>
      <c r="D26" s="26"/>
      <c r="E26" s="23"/>
      <c r="F26" s="23"/>
      <c r="G26" s="26" t="s">
        <v>33</v>
      </c>
      <c r="I26" s="1"/>
      <c r="J26" s="20"/>
      <c r="N26" s="8"/>
    </row>
    <row r="27" spans="2:14" ht="51" customHeight="1" x14ac:dyDescent="0.2">
      <c r="B27" s="70" t="s">
        <v>30</v>
      </c>
      <c r="C27" s="71"/>
      <c r="D27" s="27">
        <f>SUM(N7:N9)</f>
        <v>3</v>
      </c>
      <c r="E27" s="86" t="s">
        <v>31</v>
      </c>
      <c r="F27" s="87"/>
      <c r="G27" s="27">
        <f>SUMIF(M7:M9,"да",N7:N9)</f>
        <v>2</v>
      </c>
      <c r="I27" s="1"/>
      <c r="J27" s="20"/>
      <c r="N27" s="8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  <c r="N28" s="20"/>
    </row>
    <row r="29" spans="2:14" ht="12.75" customHeight="1" x14ac:dyDescent="0.2">
      <c r="B29" s="69" t="s">
        <v>41</v>
      </c>
      <c r="C29" s="69"/>
      <c r="G29" s="9"/>
      <c r="H29" s="9"/>
      <c r="I29" s="9"/>
      <c r="J29" s="9"/>
      <c r="K29" s="4"/>
      <c r="L29" s="4"/>
      <c r="N29" s="20"/>
    </row>
    <row r="30" spans="2:14" x14ac:dyDescent="0.2">
      <c r="F30" s="15"/>
      <c r="G30" s="15"/>
      <c r="H30" s="15"/>
      <c r="N30" s="20"/>
    </row>
    <row r="31" spans="2:14" x14ac:dyDescent="0.2">
      <c r="N31" s="20"/>
    </row>
    <row r="32" spans="2:14" x14ac:dyDescent="0.2">
      <c r="N32" s="20"/>
    </row>
    <row r="33" spans="14:14" x14ac:dyDescent="0.2">
      <c r="N33" s="20"/>
    </row>
    <row r="34" spans="14:14" x14ac:dyDescent="0.2">
      <c r="N34" s="20"/>
    </row>
    <row r="35" spans="14:14" x14ac:dyDescent="0.2">
      <c r="N35" s="20"/>
    </row>
    <row r="36" spans="14:14" x14ac:dyDescent="0.2">
      <c r="N36" s="20"/>
    </row>
    <row r="37" spans="14:14" x14ac:dyDescent="0.2">
      <c r="N37" s="20"/>
    </row>
    <row r="38" spans="14:14" x14ac:dyDescent="0.2">
      <c r="N38" s="20"/>
    </row>
    <row r="39" spans="14:14" x14ac:dyDescent="0.2">
      <c r="N39" s="20"/>
    </row>
    <row r="40" spans="14:14" x14ac:dyDescent="0.2">
      <c r="N40" s="20"/>
    </row>
    <row r="41" spans="14:14" x14ac:dyDescent="0.2">
      <c r="N41" s="20"/>
    </row>
    <row r="42" spans="14:14" x14ac:dyDescent="0.2">
      <c r="N42" s="20"/>
    </row>
    <row r="43" spans="14:14" x14ac:dyDescent="0.2">
      <c r="N43" s="20"/>
    </row>
    <row r="44" spans="14:14" x14ac:dyDescent="0.2">
      <c r="N44" s="20"/>
    </row>
    <row r="45" spans="14:14" x14ac:dyDescent="0.2">
      <c r="N45" s="20"/>
    </row>
    <row r="46" spans="14:14" x14ac:dyDescent="0.2">
      <c r="N46" s="20"/>
    </row>
    <row r="47" spans="14:14" x14ac:dyDescent="0.2">
      <c r="N47" s="20"/>
    </row>
    <row r="48" spans="14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</sheetData>
  <sortState ref="B7:N10">
    <sortCondition ref="F7:F10"/>
    <sortCondition ref="B7:B10"/>
  </sortState>
  <mergeCells count="34">
    <mergeCell ref="E27:F27"/>
    <mergeCell ref="B20:C20"/>
    <mergeCell ref="B21:C21"/>
    <mergeCell ref="B23:C23"/>
    <mergeCell ref="E23:F23"/>
    <mergeCell ref="E25:F25"/>
    <mergeCell ref="B5:B6"/>
    <mergeCell ref="B29:C29"/>
    <mergeCell ref="B27:C27"/>
    <mergeCell ref="B25:C25"/>
    <mergeCell ref="B19:C19"/>
    <mergeCell ref="B15:C15"/>
    <mergeCell ref="B18:C18"/>
    <mergeCell ref="B12:C12"/>
    <mergeCell ref="B13:C13"/>
    <mergeCell ref="B11:D11"/>
    <mergeCell ref="B17:C17"/>
    <mergeCell ref="B14:C14"/>
    <mergeCell ref="B16:C16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2024-05-02T10:07:50Z</dcterms:modified>
</cp:coreProperties>
</file>