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4\02\"/>
    </mc:Choice>
  </mc:AlternateContent>
  <bookViews>
    <workbookView showHorizontalScroll="0" showVerticalScroll="0" showSheetTabs="0" xWindow="0" yWindow="0" windowWidth="2370" windowHeight="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5" i="12" l="1"/>
  <c r="G23" i="12"/>
  <c r="G21" i="12"/>
  <c r="D25" i="12"/>
  <c r="D23" i="12"/>
  <c r="D21" i="12"/>
  <c r="J23" i="12" l="1"/>
  <c r="J21" i="12"/>
  <c r="J25" i="12"/>
</calcChain>
</file>

<file path=xl/sharedStrings.xml><?xml version="1.0" encoding="utf-8"?>
<sst xmlns="http://schemas.openxmlformats.org/spreadsheetml/2006/main" count="48" uniqueCount="47">
  <si>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</si>
  <si>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</si>
  <si>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</si>
  <si>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</si>
  <si>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</si>
  <si>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</si>
  <si>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</si>
  <si>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</si>
  <si>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</si>
  <si>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</si>
  <si>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</si>
  <si>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</si>
  <si>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</si>
  <si>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</si>
  <si>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</si>
  <si>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</si>
  <si>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</si>
  <si>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</si>
  <si>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</si>
  <si>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</si>
  <si>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</si>
  <si>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</si>
  <si>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</si>
  <si>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</si>
  <si>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</si>
  <si>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</si>
  <si>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</si>
  <si>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</si>
  <si>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</si>
  <si>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</si>
  <si>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</si>
  <si>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</si>
  <si>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</si>
  <si>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</si>
  <si>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</si>
  <si>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</si>
  <si>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</si>
  <si>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нет</t>
  </si>
  <si>
    <t>Исполнитель :  ДОДС Денисенко А.В.</t>
  </si>
  <si>
    <t>Причина не установлена.</t>
  </si>
  <si>
    <t>Кондинский ф-л 
АО "ЮРЭСК"</t>
  </si>
  <si>
    <t>за период с 08:00 29.01.24 по 08:00 05.02.24.</t>
  </si>
  <si>
    <t>пгт. Кондинское</t>
  </si>
  <si>
    <t>ЗРУ-10 кВ НПС Ильичевка, 
КЛ-10 кВ Фарада-2</t>
  </si>
  <si>
    <t>СЗО-10</t>
  </si>
  <si>
    <t>Итого - 1 отключения, из них в сетях ЮРЭСК - 0</t>
  </si>
  <si>
    <t>не зафиксирована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</si>
</sst>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4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28"/>
  <sheetViews>
    <sheetView tabSelected="1" zoomScale="70" zoomScaleNormal="70" zoomScaleSheetLayoutView="70" workbookViewId="0">
      <selection activeCell="E15" sqref="E15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6384" width="9.140625" style="8"/>
  </cols>
  <sheetData>
    <row r="1" spans="1:15" ht="15.75" x14ac:dyDescent="0.2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5" ht="15.75" x14ac:dyDescent="0.25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5" ht="15.75" x14ac:dyDescent="0.2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5" ht="15.75" x14ac:dyDescent="0.2">
      <c r="A4" s="68" t="s">
        <v>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5" x14ac:dyDescent="0.2">
      <c r="A5" s="53" t="s">
        <v>14</v>
      </c>
      <c r="B5" s="53" t="s">
        <v>4</v>
      </c>
      <c r="C5" s="65" t="s">
        <v>6</v>
      </c>
      <c r="D5" s="53" t="s">
        <v>3</v>
      </c>
      <c r="E5" s="53" t="s">
        <v>7</v>
      </c>
      <c r="F5" s="53" t="s">
        <v>5</v>
      </c>
      <c r="G5" s="53"/>
      <c r="H5" s="53" t="s">
        <v>10</v>
      </c>
      <c r="I5" s="53" t="s">
        <v>9</v>
      </c>
      <c r="J5" s="53" t="s">
        <v>26</v>
      </c>
      <c r="K5" s="53" t="s">
        <v>0</v>
      </c>
      <c r="L5" s="53" t="s">
        <v>8</v>
      </c>
      <c r="M5" s="53" t="s">
        <v>24</v>
      </c>
      <c r="N5" s="53" t="s">
        <v>25</v>
      </c>
    </row>
    <row r="6" spans="1:15" ht="52.5" customHeight="1" x14ac:dyDescent="0.2">
      <c r="A6" s="53"/>
      <c r="B6" s="53"/>
      <c r="C6" s="66"/>
      <c r="D6" s="53"/>
      <c r="E6" s="53"/>
      <c r="F6" s="42" t="s">
        <v>1</v>
      </c>
      <c r="G6" s="42" t="s">
        <v>2</v>
      </c>
      <c r="H6" s="53"/>
      <c r="I6" s="53"/>
      <c r="J6" s="53"/>
      <c r="K6" s="54"/>
      <c r="L6" s="53"/>
      <c r="M6" s="53"/>
      <c r="N6" s="53"/>
    </row>
    <row r="7" spans="1:15" ht="35.1" customHeight="1" x14ac:dyDescent="0.2">
      <c r="A7" s="51">
        <v>1</v>
      </c>
      <c r="B7" s="52" t="s">
        <v>40</v>
      </c>
      <c r="C7" s="43" t="s">
        <v>42</v>
      </c>
      <c r="D7" s="43" t="s">
        <v>43</v>
      </c>
      <c r="E7" s="48" t="s">
        <v>46</v>
      </c>
      <c r="F7" s="45">
        <v>45320.375</v>
      </c>
      <c r="G7" s="45">
        <v>45320.44027777778</v>
      </c>
      <c r="H7" s="46">
        <v>6.5277777777777782E-2</v>
      </c>
      <c r="I7" s="47">
        <v>3012</v>
      </c>
      <c r="J7" s="48">
        <v>2403</v>
      </c>
      <c r="K7" s="50" t="s">
        <v>39</v>
      </c>
      <c r="L7" s="48" t="s">
        <v>44</v>
      </c>
      <c r="M7" s="49">
        <v>-20</v>
      </c>
      <c r="N7" s="44" t="s">
        <v>37</v>
      </c>
      <c r="O7" s="19">
        <v>1</v>
      </c>
    </row>
    <row r="8" spans="1:15" ht="18.600000000000001" customHeight="1" x14ac:dyDescent="0.2">
      <c r="A8" s="32"/>
      <c r="B8" s="33"/>
      <c r="C8" s="34"/>
      <c r="D8" s="35"/>
      <c r="E8" s="21"/>
      <c r="F8" s="36"/>
      <c r="G8" s="36"/>
      <c r="H8" s="37"/>
      <c r="I8" s="38"/>
      <c r="J8" s="38"/>
      <c r="K8" s="39"/>
      <c r="L8" s="40"/>
      <c r="M8" s="41"/>
      <c r="N8" s="41"/>
    </row>
    <row r="9" spans="1:15" ht="18.75" customHeight="1" x14ac:dyDescent="0.2">
      <c r="B9" s="62" t="s">
        <v>45</v>
      </c>
      <c r="C9" s="62"/>
      <c r="D9" s="62"/>
      <c r="E9" s="11"/>
      <c r="F9" s="12"/>
      <c r="G9" s="12"/>
      <c r="H9" s="13"/>
      <c r="I9" s="29"/>
      <c r="J9" s="30"/>
      <c r="K9" s="14"/>
      <c r="L9" s="16"/>
      <c r="M9" s="16"/>
      <c r="N9" s="16"/>
    </row>
    <row r="10" spans="1:15" ht="18.75" x14ac:dyDescent="0.2">
      <c r="B10" s="59" t="s">
        <v>15</v>
      </c>
      <c r="C10" s="59"/>
      <c r="D10" s="27">
        <v>0</v>
      </c>
      <c r="F10" s="12"/>
      <c r="G10" s="17"/>
      <c r="H10" s="16"/>
      <c r="I10" s="16"/>
      <c r="J10" s="16"/>
      <c r="K10" s="16"/>
      <c r="L10" s="16"/>
      <c r="M10" s="16"/>
      <c r="N10" s="16"/>
    </row>
    <row r="11" spans="1:15" ht="18.75" customHeight="1" x14ac:dyDescent="0.2">
      <c r="B11" s="60" t="s">
        <v>16</v>
      </c>
      <c r="C11" s="61"/>
      <c r="D11" s="27">
        <v>0</v>
      </c>
      <c r="E11" s="10"/>
      <c r="F11" s="16"/>
      <c r="G11" s="16"/>
      <c r="H11" s="16"/>
      <c r="I11" s="16"/>
      <c r="J11" s="16"/>
      <c r="K11" s="16"/>
      <c r="L11" s="16"/>
      <c r="M11" s="16"/>
      <c r="N11" s="16"/>
    </row>
    <row r="12" spans="1:15" ht="18.75" x14ac:dyDescent="0.2">
      <c r="B12" s="60" t="s">
        <v>17</v>
      </c>
      <c r="C12" s="61"/>
      <c r="D12" s="27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</row>
    <row r="13" spans="1:15" ht="18.75" customHeight="1" x14ac:dyDescent="0.2">
      <c r="B13" s="74" t="s">
        <v>18</v>
      </c>
      <c r="C13" s="75"/>
      <c r="D13" s="27">
        <v>0</v>
      </c>
      <c r="E13" s="10"/>
      <c r="F13" s="16"/>
      <c r="G13" s="16"/>
      <c r="H13" s="16"/>
      <c r="I13" s="16"/>
      <c r="J13" s="16"/>
      <c r="K13" s="12"/>
      <c r="L13" s="16"/>
      <c r="M13" s="16"/>
      <c r="N13" s="16"/>
    </row>
    <row r="14" spans="1:15" ht="18.75" x14ac:dyDescent="0.2">
      <c r="B14" s="80" t="s">
        <v>12</v>
      </c>
      <c r="C14" s="81"/>
      <c r="D14" s="27">
        <v>0</v>
      </c>
      <c r="E14" s="3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.75" customHeight="1" x14ac:dyDescent="0.2">
      <c r="B15" s="78" t="s">
        <v>18</v>
      </c>
      <c r="C15" s="79"/>
      <c r="D15" s="27">
        <v>0</v>
      </c>
      <c r="E15" s="10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8.75" customHeight="1" x14ac:dyDescent="0.2">
      <c r="B16" s="76" t="s">
        <v>19</v>
      </c>
      <c r="C16" s="77"/>
      <c r="D16" s="27">
        <v>0</v>
      </c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2">
      <c r="B17" s="72" t="s">
        <v>20</v>
      </c>
      <c r="C17" s="73"/>
      <c r="D17" s="28">
        <v>1</v>
      </c>
      <c r="E17" s="5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x14ac:dyDescent="0.2">
      <c r="B18" s="57" t="s">
        <v>22</v>
      </c>
      <c r="C18" s="58"/>
      <c r="D18" s="27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customHeight="1" x14ac:dyDescent="0.2">
      <c r="B19" s="82" t="s">
        <v>21</v>
      </c>
      <c r="C19" s="83"/>
      <c r="D19" s="27">
        <v>0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7.5" customHeight="1" x14ac:dyDescent="0.2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60.75" customHeight="1" x14ac:dyDescent="0.2">
      <c r="B21" s="70" t="s">
        <v>27</v>
      </c>
      <c r="C21" s="71"/>
      <c r="D21" s="20">
        <f>SUM(I7:I7)</f>
        <v>3012</v>
      </c>
      <c r="E21" s="55" t="s">
        <v>28</v>
      </c>
      <c r="F21" s="56"/>
      <c r="G21" s="20">
        <f>SUMIF(N7:N7,"да",I7:I7)</f>
        <v>0</v>
      </c>
      <c r="H21" s="55" t="s">
        <v>29</v>
      </c>
      <c r="I21" s="56"/>
      <c r="J21" s="20">
        <f>D21-G21</f>
        <v>3012</v>
      </c>
      <c r="M21" s="1"/>
      <c r="N21" s="4"/>
    </row>
    <row r="22" spans="2:14" ht="6.75" customHeight="1" x14ac:dyDescent="0.2">
      <c r="B22" s="31"/>
      <c r="C22" s="31"/>
      <c r="D22" s="21"/>
      <c r="E22" s="22"/>
      <c r="F22" s="23"/>
      <c r="G22" s="22"/>
      <c r="H22" s="22"/>
      <c r="I22" s="23"/>
      <c r="J22" s="22"/>
      <c r="K22" s="18"/>
      <c r="L22" s="1"/>
      <c r="M22" s="1"/>
      <c r="N22" s="4"/>
    </row>
    <row r="23" spans="2:14" ht="51" customHeight="1" x14ac:dyDescent="0.2">
      <c r="B23" s="70" t="s">
        <v>30</v>
      </c>
      <c r="C23" s="71"/>
      <c r="D23" s="46">
        <f>SUM(H7:H7)</f>
        <v>6.5277777777777782E-2</v>
      </c>
      <c r="E23" s="55" t="s">
        <v>31</v>
      </c>
      <c r="F23" s="56"/>
      <c r="G23" s="24">
        <f>SUMIF(N7:N7,"да",H7:H7)</f>
        <v>0</v>
      </c>
      <c r="H23" s="55" t="s">
        <v>32</v>
      </c>
      <c r="I23" s="56"/>
      <c r="J23" s="24">
        <f>D23-G23</f>
        <v>6.5277777777777782E-2</v>
      </c>
      <c r="M23" s="1"/>
      <c r="N23" s="4"/>
    </row>
    <row r="24" spans="2:14" ht="8.25" customHeight="1" x14ac:dyDescent="0.2">
      <c r="B24" s="31"/>
      <c r="C24" s="31"/>
      <c r="D24" s="25"/>
      <c r="E24" s="22"/>
      <c r="F24" s="22"/>
      <c r="G24" s="25" t="s">
        <v>36</v>
      </c>
      <c r="H24" s="22"/>
      <c r="I24" s="22"/>
      <c r="J24" s="25"/>
      <c r="M24" s="1"/>
      <c r="N24" s="4"/>
    </row>
    <row r="25" spans="2:14" ht="51" customHeight="1" x14ac:dyDescent="0.2">
      <c r="B25" s="70" t="s">
        <v>33</v>
      </c>
      <c r="C25" s="71"/>
      <c r="D25" s="26">
        <f>SUM(O7:O7)</f>
        <v>1</v>
      </c>
      <c r="E25" s="55" t="s">
        <v>34</v>
      </c>
      <c r="F25" s="56"/>
      <c r="G25" s="26">
        <f>SUMIF(N7:N7,"да",O7:O7)</f>
        <v>0</v>
      </c>
      <c r="H25" s="55" t="s">
        <v>35</v>
      </c>
      <c r="I25" s="56"/>
      <c r="J25" s="20">
        <f>D25-G25</f>
        <v>1</v>
      </c>
      <c r="M25" s="1"/>
      <c r="N25" s="4"/>
    </row>
    <row r="26" spans="2:14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</row>
    <row r="27" spans="2:14" ht="12.75" customHeight="1" x14ac:dyDescent="0.2">
      <c r="B27" s="69" t="s">
        <v>38</v>
      </c>
      <c r="C27" s="69"/>
      <c r="G27" s="9"/>
      <c r="H27" s="9"/>
      <c r="I27" s="9"/>
      <c r="J27" s="9"/>
      <c r="K27" s="9"/>
      <c r="L27" s="4"/>
      <c r="M27" s="4"/>
    </row>
    <row r="28" spans="2:14" x14ac:dyDescent="0.2">
      <c r="F28" s="15"/>
      <c r="G28" s="15"/>
      <c r="H28" s="15"/>
    </row>
  </sheetData>
  <sortState ref="B7:N12">
    <sortCondition ref="F7:F12"/>
    <sortCondition ref="B7:B12"/>
  </sortState>
  <mergeCells count="38"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K5:K6"/>
    <mergeCell ref="H25:I25"/>
    <mergeCell ref="B18:C18"/>
    <mergeCell ref="H21:I21"/>
    <mergeCell ref="E23:F23"/>
    <mergeCell ref="H23:I23"/>
    <mergeCell ref="B10:C10"/>
    <mergeCell ref="B11:C11"/>
    <mergeCell ref="B9:D9"/>
    <mergeCell ref="B12:C12"/>
    <mergeCell ref="E25:F25"/>
    <mergeCell ref="E21:F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2023-10-30T03:15:54Z</cp:lastPrinted>
  <dcterms:created xsi:type="dcterms:W3CDTF">1996-10-08T23:32:33Z</dcterms:created>
  <dcterms:modified xsi:type="dcterms:W3CDTF">2024-02-05T03:21:19Z</dcterms:modified>
</cp:coreProperties>
</file>