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D21" i="12" l="1"/>
  <c r="G25" i="12" l="1"/>
  <c r="G21" i="12"/>
  <c r="J21" i="12" s="1"/>
  <c r="D23" i="12"/>
  <c r="G23" i="12" l="1"/>
  <c r="J23" i="12" l="1"/>
  <c r="J25" i="12"/>
</calcChain>
</file>

<file path=xl/sharedStrings.xml><?xml version="1.0" encoding="utf-8"?>
<sst xmlns="http://schemas.openxmlformats.org/spreadsheetml/2006/main" count="41" uniqueCount="40">
  <si>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</si>
  <si>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</si>
  <si>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</si>
  <si>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</si>
  <si>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</si>
  <si>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</si>
  <si>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</si>
  <si>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</si>
  <si>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</si>
  <si>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</si>
  <si>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</si>
  <si>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</si>
  <si>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</si>
  <si>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</si>
  <si>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</si>
  <si>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</si>
  <si>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</si>
  <si>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</si>
  <si>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</si>
  <si>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</si>
  <si>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</si>
  <si>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</si>
  <si>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</si>
  <si>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</si>
  <si>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</si>
  <si>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</si>
  <si>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</si>
  <si>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</si>
  <si>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</si>
  <si>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</si>
  <si>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</si>
  <si>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</si>
  <si>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</si>
  <si>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</si>
  <si>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</si>
  <si>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</si>
  <si>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</si>
  <si>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Исполнитель :  ДОДС Лаврентьев В.О.</t>
  </si>
  <si>
    <t>за период с 08:00 11.03.24 по 08:00 18.03.24.</t>
  </si>
  <si>
    <t>Итого - 0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</si>
</sst>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topLeftCell="D1" zoomScale="85" zoomScaleNormal="85" zoomScaleSheetLayoutView="70" workbookViewId="0">
      <selection activeCell="L16" sqref="L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ht="15.75" x14ac:dyDescent="0.25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.75" x14ac:dyDescent="0.2">
      <c r="A3" s="68" t="s">
        <v>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15.75" x14ac:dyDescent="0.2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x14ac:dyDescent="0.2">
      <c r="A5" s="54" t="s">
        <v>14</v>
      </c>
      <c r="B5" s="54" t="s">
        <v>4</v>
      </c>
      <c r="C5" s="66" t="s">
        <v>6</v>
      </c>
      <c r="D5" s="54" t="s">
        <v>3</v>
      </c>
      <c r="E5" s="54" t="s">
        <v>7</v>
      </c>
      <c r="F5" s="54" t="s">
        <v>5</v>
      </c>
      <c r="G5" s="54"/>
      <c r="H5" s="54" t="s">
        <v>10</v>
      </c>
      <c r="I5" s="54" t="s">
        <v>9</v>
      </c>
      <c r="J5" s="54" t="s">
        <v>26</v>
      </c>
      <c r="K5" s="54" t="s">
        <v>0</v>
      </c>
      <c r="L5" s="54" t="s">
        <v>8</v>
      </c>
      <c r="M5" s="54" t="s">
        <v>24</v>
      </c>
      <c r="N5" s="54" t="s">
        <v>25</v>
      </c>
    </row>
    <row r="6" spans="1:15" ht="52.5" customHeight="1" x14ac:dyDescent="0.2">
      <c r="A6" s="54"/>
      <c r="B6" s="54"/>
      <c r="C6" s="67"/>
      <c r="D6" s="54"/>
      <c r="E6" s="54"/>
      <c r="F6" s="42" t="s">
        <v>1</v>
      </c>
      <c r="G6" s="42" t="s">
        <v>2</v>
      </c>
      <c r="H6" s="54"/>
      <c r="I6" s="54"/>
      <c r="J6" s="54"/>
      <c r="K6" s="55"/>
      <c r="L6" s="54"/>
      <c r="M6" s="54"/>
      <c r="N6" s="54"/>
    </row>
    <row r="7" spans="1:15" ht="42" customHeight="1" x14ac:dyDescent="0.2">
      <c r="A7" s="48"/>
      <c r="B7" s="49"/>
      <c r="C7" s="50"/>
      <c r="D7" s="45"/>
      <c r="E7" s="46"/>
      <c r="F7" s="47"/>
      <c r="G7" s="47"/>
      <c r="H7" s="44"/>
      <c r="I7" s="46"/>
      <c r="J7" s="46"/>
      <c r="K7" s="51"/>
      <c r="L7" s="52"/>
      <c r="M7" s="53"/>
      <c r="N7" s="53"/>
      <c r="O7" s="19"/>
    </row>
    <row r="8" spans="1:15" ht="18.600000000000001" customHeight="1" x14ac:dyDescent="0.2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2">
      <c r="B9" s="63" t="s">
        <v>39</v>
      </c>
      <c r="C9" s="63"/>
      <c r="D9" s="63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.75" x14ac:dyDescent="0.2">
      <c r="B10" s="60" t="s">
        <v>15</v>
      </c>
      <c r="C10" s="60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2">
      <c r="B11" s="61" t="s">
        <v>16</v>
      </c>
      <c r="C11" s="62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x14ac:dyDescent="0.2">
      <c r="B12" s="61" t="s">
        <v>17</v>
      </c>
      <c r="C12" s="62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75" t="s">
        <v>18</v>
      </c>
      <c r="C13" s="76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.75" x14ac:dyDescent="0.2">
      <c r="B14" s="81" t="s">
        <v>12</v>
      </c>
      <c r="C14" s="82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79" t="s">
        <v>18</v>
      </c>
      <c r="C15" s="80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77" t="s">
        <v>19</v>
      </c>
      <c r="C16" s="78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73" t="s">
        <v>20</v>
      </c>
      <c r="C17" s="74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x14ac:dyDescent="0.2">
      <c r="B18" s="58" t="s">
        <v>22</v>
      </c>
      <c r="C18" s="59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3" t="s">
        <v>21</v>
      </c>
      <c r="C19" s="84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2">
      <c r="B21" s="71" t="s">
        <v>27</v>
      </c>
      <c r="C21" s="72"/>
      <c r="D21" s="20">
        <f>SUM(I7:I7)</f>
        <v>0</v>
      </c>
      <c r="E21" s="56" t="s">
        <v>28</v>
      </c>
      <c r="F21" s="57"/>
      <c r="G21" s="20">
        <f>SUMIF(N7:N7,"да",I7:I7)</f>
        <v>0</v>
      </c>
      <c r="H21" s="56" t="s">
        <v>29</v>
      </c>
      <c r="I21" s="57"/>
      <c r="J21" s="20">
        <f>D21-G21</f>
        <v>0</v>
      </c>
      <c r="M21" s="1"/>
      <c r="N21" s="4"/>
    </row>
    <row r="22" spans="2:14" ht="6.75" customHeight="1" x14ac:dyDescent="0.2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2">
      <c r="B23" s="71" t="s">
        <v>30</v>
      </c>
      <c r="C23" s="72"/>
      <c r="D23" s="43">
        <f>SUM(H7:H7)</f>
        <v>0</v>
      </c>
      <c r="E23" s="56" t="s">
        <v>31</v>
      </c>
      <c r="F23" s="57"/>
      <c r="G23" s="24">
        <f>SUMIF(N7:N7,"да",H7:H7)</f>
        <v>0</v>
      </c>
      <c r="H23" s="56" t="s">
        <v>32</v>
      </c>
      <c r="I23" s="57"/>
      <c r="J23" s="24">
        <f>D23-G23</f>
        <v>0</v>
      </c>
      <c r="M23" s="1"/>
      <c r="N23" s="4"/>
    </row>
    <row r="24" spans="2:14" ht="8.25" customHeight="1" x14ac:dyDescent="0.2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2">
      <c r="B25" s="71" t="s">
        <v>33</v>
      </c>
      <c r="C25" s="72"/>
      <c r="D25" s="26">
        <f>SUM(O7:O7)</f>
        <v>0</v>
      </c>
      <c r="E25" s="56" t="s">
        <v>34</v>
      </c>
      <c r="F25" s="57"/>
      <c r="G25" s="26">
        <f>SUMIF(N7:N7,"да",O7:O7)</f>
        <v>0</v>
      </c>
      <c r="H25" s="56" t="s">
        <v>35</v>
      </c>
      <c r="I25" s="57"/>
      <c r="J25" s="20">
        <f>D25-G25</f>
        <v>0</v>
      </c>
      <c r="M25" s="1"/>
      <c r="N25" s="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2">
      <c r="B27" s="70" t="s">
        <v>37</v>
      </c>
      <c r="C27" s="70"/>
      <c r="G27" s="9"/>
      <c r="H27" s="9"/>
      <c r="I27" s="9"/>
      <c r="J27" s="9"/>
      <c r="K27" s="9"/>
      <c r="L27" s="4"/>
      <c r="M27" s="4"/>
    </row>
    <row r="28" spans="2:14" x14ac:dyDescent="0.2">
      <c r="F28" s="15"/>
      <c r="G28" s="15"/>
      <c r="H28" s="15"/>
    </row>
  </sheetData>
  <sortState ref="B7:N12">
    <sortCondition ref="F7:F12"/>
    <sortCondition ref="B7:B12"/>
  </sortState>
  <mergeCells count="38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2024-03-18T03:41:29Z</dcterms:modified>
</cp:coreProperties>
</file>